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2" activeTab="0"/>
  </bookViews>
  <sheets>
    <sheet name="Magyarul" sheetId="1" r:id="rId1"/>
  </sheets>
  <definedNames/>
  <calcPr fullCalcOnLoad="1"/>
</workbook>
</file>

<file path=xl/sharedStrings.xml><?xml version="1.0" encoding="utf-8"?>
<sst xmlns="http://schemas.openxmlformats.org/spreadsheetml/2006/main" count="116" uniqueCount="87">
  <si>
    <t>Nevezést gyűjtő tábla a kecskeméti "II. Duna Kupára" nevezéshez. A nevezés on line történik. Amennyiben 2016.02.14 előtt 900 Ft/egyéni rajt</t>
  </si>
  <si>
    <t>Sor.</t>
  </si>
  <si>
    <t>Név</t>
  </si>
  <si>
    <t>Férfi vagy nő</t>
  </si>
  <si>
    <t>Korcs.</t>
  </si>
  <si>
    <t>Sz.év</t>
  </si>
  <si>
    <t>Péntek de.</t>
  </si>
  <si>
    <t>Péntek du.</t>
  </si>
  <si>
    <t>Szombat de.</t>
  </si>
  <si>
    <t>Szombat du.</t>
  </si>
  <si>
    <t>Vasárnap de.</t>
  </si>
  <si>
    <t>Nev. Díj</t>
  </si>
  <si>
    <t>800 gyors</t>
  </si>
  <si>
    <t>200 pille</t>
  </si>
  <si>
    <t>100 hát</t>
  </si>
  <si>
    <t>50 mell</t>
  </si>
  <si>
    <t>100 gyors</t>
  </si>
  <si>
    <t>400 gyors</t>
  </si>
  <si>
    <t>100 pille</t>
  </si>
  <si>
    <t>200 hát</t>
  </si>
  <si>
    <t>200 vegyes</t>
  </si>
  <si>
    <t>50 gyors</t>
  </si>
  <si>
    <t>100 mell</t>
  </si>
  <si>
    <t>400 vegyes</t>
  </si>
  <si>
    <t>50 pille</t>
  </si>
  <si>
    <t>200 mell</t>
  </si>
  <si>
    <t>200 gyors</t>
  </si>
  <si>
    <t>50 hát</t>
  </si>
  <si>
    <t>1.</t>
  </si>
  <si>
    <t>Miklós Attila</t>
  </si>
  <si>
    <t>Férfi</t>
  </si>
  <si>
    <t>VIII.</t>
  </si>
  <si>
    <t>2.</t>
  </si>
  <si>
    <t xml:space="preserve"> Dr.Horányi Antal</t>
  </si>
  <si>
    <t>X.</t>
  </si>
  <si>
    <t>3.</t>
  </si>
  <si>
    <t>Nagy Erzsébet Éva</t>
  </si>
  <si>
    <t>Nő</t>
  </si>
  <si>
    <t>II.</t>
  </si>
  <si>
    <t>4.</t>
  </si>
  <si>
    <t>Cseri Piroska</t>
  </si>
  <si>
    <t>5.</t>
  </si>
  <si>
    <t>Forintos Attila</t>
  </si>
  <si>
    <t>V.</t>
  </si>
  <si>
    <t>6.</t>
  </si>
  <si>
    <t>Darnay Erika</t>
  </si>
  <si>
    <t>VII.</t>
  </si>
  <si>
    <t>7.</t>
  </si>
  <si>
    <t>Szántó Endre</t>
  </si>
  <si>
    <t>XII.</t>
  </si>
  <si>
    <t>8.</t>
  </si>
  <si>
    <t>Dr. Rentka László</t>
  </si>
  <si>
    <t>9.</t>
  </si>
  <si>
    <t>Dr. Batta Gyula</t>
  </si>
  <si>
    <t>10.</t>
  </si>
  <si>
    <t>Krasznai Róbert</t>
  </si>
  <si>
    <t>11.</t>
  </si>
  <si>
    <t>Bihari Árpád</t>
  </si>
  <si>
    <t>III.</t>
  </si>
  <si>
    <t>12.</t>
  </si>
  <si>
    <t>Kocsis Szabolcs</t>
  </si>
  <si>
    <t>13.</t>
  </si>
  <si>
    <t>Korányi Csenge</t>
  </si>
  <si>
    <t>I.</t>
  </si>
  <si>
    <t>14.</t>
  </si>
  <si>
    <t>Tóth Szilveszter</t>
  </si>
  <si>
    <t>15.</t>
  </si>
  <si>
    <t>Bujna Lilla</t>
  </si>
  <si>
    <t>IV.</t>
  </si>
  <si>
    <t>16.</t>
  </si>
  <si>
    <t>Bankó Dávid</t>
  </si>
  <si>
    <t>17.</t>
  </si>
  <si>
    <t>Lengyel Stella</t>
  </si>
  <si>
    <t>18.</t>
  </si>
  <si>
    <t>Danyi József</t>
  </si>
  <si>
    <t>19.</t>
  </si>
  <si>
    <t>Tóth Béla</t>
  </si>
  <si>
    <t>20.</t>
  </si>
  <si>
    <t>Szaszkó János Dr.</t>
  </si>
  <si>
    <t>21.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</si>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</sst>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MM:SS.00"/>
    <numFmt numFmtId="167" formatCode="@"/>
  </numFmts>
  <fonts count="4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right" vertical="center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8" zoomScaleNormal="78" workbookViewId="0" topLeftCell="D1">
      <selection activeCell="S24" sqref="S24"/>
    </sheetView>
  </sheetViews>
  <sheetFormatPr defaultColWidth="9.140625" defaultRowHeight="12.75"/>
  <cols>
    <col min="1" max="1" width="5.7109375" style="1" customWidth="1"/>
    <col min="2" max="2" width="23.140625" style="0" customWidth="1"/>
    <col min="3" max="3" width="8.00390625" style="0" customWidth="1"/>
    <col min="4" max="4" width="7.140625" style="0" customWidth="1"/>
    <col min="5" max="5" width="6.57421875" style="0" customWidth="1"/>
    <col min="6" max="6" width="10.57421875" style="0" customWidth="1"/>
    <col min="7" max="8" width="8.57421875" style="0" customWidth="1"/>
    <col min="9" max="9" width="9.57421875" style="0" customWidth="1"/>
    <col min="10" max="10" width="11.57421875" style="0" customWidth="1"/>
    <col min="11" max="11" width="10.7109375" style="0" customWidth="1"/>
    <col min="12" max="12" width="9.57421875" style="0" customWidth="1"/>
    <col min="13" max="13" width="10.8515625" style="0" customWidth="1"/>
    <col min="14" max="14" width="11.421875" style="0" customWidth="1"/>
    <col min="17" max="17" width="10.57421875" style="0" customWidth="1"/>
    <col min="20" max="20" width="10.00390625" style="0" customWidth="1"/>
  </cols>
  <sheetData>
    <row r="1" spans="1:22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/>
      <c r="I2" s="6"/>
      <c r="J2" s="6"/>
      <c r="K2" s="7" t="s">
        <v>8</v>
      </c>
      <c r="L2" s="7"/>
      <c r="M2" s="7"/>
      <c r="N2" s="8" t="s">
        <v>9</v>
      </c>
      <c r="O2" s="8"/>
      <c r="P2" s="8"/>
      <c r="Q2" s="8" t="s">
        <v>10</v>
      </c>
      <c r="R2" s="8"/>
      <c r="S2" s="8"/>
      <c r="T2" s="8"/>
      <c r="U2" s="8"/>
      <c r="V2" s="9" t="s">
        <v>11</v>
      </c>
    </row>
    <row r="3" spans="1:23" ht="28.5" customHeight="1">
      <c r="A3" s="3"/>
      <c r="B3" s="4"/>
      <c r="C3" s="5"/>
      <c r="D3" s="4"/>
      <c r="E3" s="4"/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10" t="s">
        <v>17</v>
      </c>
      <c r="L3" s="8" t="s">
        <v>18</v>
      </c>
      <c r="M3" s="8" t="s">
        <v>19</v>
      </c>
      <c r="N3" s="6" t="s">
        <v>20</v>
      </c>
      <c r="O3" s="6" t="s">
        <v>21</v>
      </c>
      <c r="P3" s="6" t="s">
        <v>22</v>
      </c>
      <c r="Q3" s="6" t="s">
        <v>23</v>
      </c>
      <c r="R3" s="6" t="s">
        <v>24</v>
      </c>
      <c r="S3" s="6" t="s">
        <v>25</v>
      </c>
      <c r="T3" s="6" t="s">
        <v>26</v>
      </c>
      <c r="U3" s="6" t="s">
        <v>27</v>
      </c>
      <c r="V3" s="11">
        <f>SUM(V4:V23)</f>
        <v>131400</v>
      </c>
      <c r="W3" s="12"/>
    </row>
    <row r="4" spans="1:23" s="18" customFormat="1" ht="19.5" customHeight="1">
      <c r="A4" s="13" t="s">
        <v>28</v>
      </c>
      <c r="B4" s="14" t="s">
        <v>29</v>
      </c>
      <c r="C4" s="15" t="s">
        <v>30</v>
      </c>
      <c r="D4" s="15" t="s">
        <v>31</v>
      </c>
      <c r="E4" s="15">
        <v>1956</v>
      </c>
      <c r="F4" s="16">
        <v>0.009432870370370371</v>
      </c>
      <c r="G4" s="16"/>
      <c r="H4" s="16"/>
      <c r="I4" s="16">
        <v>0.0005671296296296297</v>
      </c>
      <c r="J4" s="16">
        <v>0.0009490740740740741</v>
      </c>
      <c r="K4" s="16">
        <v>0.00462962962962963</v>
      </c>
      <c r="L4" s="16"/>
      <c r="M4" s="16"/>
      <c r="N4" s="16"/>
      <c r="O4" s="16">
        <v>0.00042824074074074075</v>
      </c>
      <c r="P4" s="16">
        <v>0.0012847222222222223</v>
      </c>
      <c r="Q4" s="16"/>
      <c r="R4" s="16"/>
      <c r="S4" s="16"/>
      <c r="T4" s="16">
        <v>0.0021874999999999998</v>
      </c>
      <c r="U4" s="16">
        <v>0.0005555555555555556</v>
      </c>
      <c r="V4" s="17">
        <f>COUNT(F4:U4)*900</f>
        <v>7200</v>
      </c>
      <c r="W4" s="12"/>
    </row>
    <row r="5" spans="1:23" s="18" customFormat="1" ht="19.5" customHeight="1">
      <c r="A5" s="13" t="s">
        <v>32</v>
      </c>
      <c r="B5" s="14" t="s">
        <v>33</v>
      </c>
      <c r="C5" s="15" t="s">
        <v>30</v>
      </c>
      <c r="D5" s="15" t="s">
        <v>34</v>
      </c>
      <c r="E5" s="15">
        <v>1942</v>
      </c>
      <c r="F5" s="16"/>
      <c r="G5" s="16"/>
      <c r="H5" s="16"/>
      <c r="I5" s="16"/>
      <c r="J5" s="16">
        <v>0.0010185185185185184</v>
      </c>
      <c r="K5" s="16">
        <v>0.004976851851851852</v>
      </c>
      <c r="L5" s="16"/>
      <c r="M5" s="16"/>
      <c r="N5" s="16"/>
      <c r="O5" s="16"/>
      <c r="P5" s="16"/>
      <c r="Q5" s="16"/>
      <c r="R5" s="16"/>
      <c r="S5" s="16"/>
      <c r="T5" s="16">
        <v>0.0023148148148148147</v>
      </c>
      <c r="U5" s="16"/>
      <c r="V5" s="17">
        <f>COUNT(F5:U5)*900</f>
        <v>2700</v>
      </c>
      <c r="W5" s="12"/>
    </row>
    <row r="6" spans="1:23" s="18" customFormat="1" ht="19.5" customHeight="1">
      <c r="A6" s="13" t="s">
        <v>35</v>
      </c>
      <c r="B6" s="14" t="s">
        <v>36</v>
      </c>
      <c r="C6" s="15" t="s">
        <v>37</v>
      </c>
      <c r="D6" s="15" t="s">
        <v>38</v>
      </c>
      <c r="E6" s="15">
        <v>1986</v>
      </c>
      <c r="F6" s="16"/>
      <c r="G6" s="16"/>
      <c r="H6" s="16"/>
      <c r="I6" s="16">
        <v>0.0004108796296296296</v>
      </c>
      <c r="J6" s="16">
        <v>0.0008170138888888888</v>
      </c>
      <c r="K6" s="16">
        <v>0.0037984953703703705</v>
      </c>
      <c r="L6" s="16"/>
      <c r="M6" s="16"/>
      <c r="N6" s="16">
        <v>0.001973958333333333</v>
      </c>
      <c r="O6" s="16"/>
      <c r="P6" s="16">
        <v>0.0008969907407407407</v>
      </c>
      <c r="Q6" s="16"/>
      <c r="R6" s="16"/>
      <c r="S6" s="16">
        <v>0.001967592592592593</v>
      </c>
      <c r="T6" s="16">
        <v>0.0018041666666666666</v>
      </c>
      <c r="U6" s="16"/>
      <c r="V6" s="17">
        <f>COUNT(F6:U6)*900</f>
        <v>6300</v>
      </c>
      <c r="W6" s="12"/>
    </row>
    <row r="7" spans="1:23" s="18" customFormat="1" ht="19.5" customHeight="1">
      <c r="A7" s="13" t="s">
        <v>39</v>
      </c>
      <c r="B7" s="14" t="s">
        <v>40</v>
      </c>
      <c r="C7" s="15" t="s">
        <v>37</v>
      </c>
      <c r="D7" s="15" t="s">
        <v>31</v>
      </c>
      <c r="E7" s="15">
        <v>1954</v>
      </c>
      <c r="F7" s="16"/>
      <c r="G7" s="16"/>
      <c r="H7" s="16">
        <v>0.0013425925925925925</v>
      </c>
      <c r="I7" s="16">
        <v>0.0006118055555555555</v>
      </c>
      <c r="J7" s="16">
        <v>0.0012152777777777778</v>
      </c>
      <c r="K7" s="16">
        <v>0.005636574074074074</v>
      </c>
      <c r="L7" s="16"/>
      <c r="M7" s="16"/>
      <c r="N7" s="16"/>
      <c r="O7" s="16">
        <v>0.0005439814814814814</v>
      </c>
      <c r="P7" s="16">
        <v>0.0013425925925925925</v>
      </c>
      <c r="Q7" s="16"/>
      <c r="R7" s="16"/>
      <c r="S7" s="16">
        <v>0.0032523148148148147</v>
      </c>
      <c r="T7" s="16">
        <v>0.002685185185185185</v>
      </c>
      <c r="U7" s="16">
        <v>0.0006655092592592592</v>
      </c>
      <c r="V7" s="17">
        <f>COUNT(F7:U7)*900</f>
        <v>8100</v>
      </c>
      <c r="W7" s="12"/>
    </row>
    <row r="8" spans="1:23" s="18" customFormat="1" ht="19.5" customHeight="1">
      <c r="A8" s="13" t="s">
        <v>41</v>
      </c>
      <c r="B8" s="14" t="s">
        <v>42</v>
      </c>
      <c r="C8" s="15" t="s">
        <v>30</v>
      </c>
      <c r="D8" s="15" t="s">
        <v>43</v>
      </c>
      <c r="E8" s="15">
        <v>1970</v>
      </c>
      <c r="F8" s="16">
        <v>0.008230555555555555</v>
      </c>
      <c r="G8" s="16"/>
      <c r="H8" s="16"/>
      <c r="I8" s="16">
        <v>0.0004444444444444444</v>
      </c>
      <c r="J8" s="16"/>
      <c r="K8" s="16">
        <v>0.0039641203703703705</v>
      </c>
      <c r="L8" s="16"/>
      <c r="M8" s="16"/>
      <c r="N8" s="16"/>
      <c r="O8" s="16"/>
      <c r="P8" s="16">
        <v>0.0010211805555555556</v>
      </c>
      <c r="Q8" s="16"/>
      <c r="R8" s="16"/>
      <c r="S8" s="16"/>
      <c r="T8" s="16"/>
      <c r="U8" s="16"/>
      <c r="V8" s="17">
        <f>COUNT(F8:U8)*900</f>
        <v>3600</v>
      </c>
      <c r="W8" s="12"/>
    </row>
    <row r="9" spans="1:23" s="18" customFormat="1" ht="19.5" customHeight="1">
      <c r="A9" s="13" t="s">
        <v>44</v>
      </c>
      <c r="B9" s="14" t="s">
        <v>45</v>
      </c>
      <c r="C9" s="15" t="s">
        <v>37</v>
      </c>
      <c r="D9" s="15" t="s">
        <v>46</v>
      </c>
      <c r="E9" s="15">
        <v>1957</v>
      </c>
      <c r="F9" s="16">
        <v>0.013425925925925924</v>
      </c>
      <c r="G9" s="16"/>
      <c r="H9" s="16"/>
      <c r="I9" s="16">
        <v>0.0007175925925925927</v>
      </c>
      <c r="J9" s="16">
        <v>0.0013773148148148147</v>
      </c>
      <c r="K9" s="16">
        <v>0.0062499999999999995</v>
      </c>
      <c r="L9" s="16"/>
      <c r="M9" s="16"/>
      <c r="N9" s="16">
        <v>0.00318287037037037</v>
      </c>
      <c r="O9" s="16"/>
      <c r="P9" s="16">
        <v>0.0015277777777777779</v>
      </c>
      <c r="Q9" s="16"/>
      <c r="R9" s="16">
        <v>0.000787037037037037</v>
      </c>
      <c r="S9" s="16">
        <v>0.0030324074074074073</v>
      </c>
      <c r="T9" s="16"/>
      <c r="U9" s="16"/>
      <c r="V9" s="17">
        <f>COUNT(F9:U9)*900</f>
        <v>7200</v>
      </c>
      <c r="W9" s="12"/>
    </row>
    <row r="10" spans="1:23" s="18" customFormat="1" ht="19.5" customHeight="1">
      <c r="A10" s="13" t="s">
        <v>47</v>
      </c>
      <c r="B10" s="14" t="s">
        <v>48</v>
      </c>
      <c r="C10" s="15" t="s">
        <v>30</v>
      </c>
      <c r="D10" s="15" t="s">
        <v>49</v>
      </c>
      <c r="E10" s="15">
        <v>1936</v>
      </c>
      <c r="F10" s="16">
        <v>0.019444444444444445</v>
      </c>
      <c r="G10" s="16">
        <v>0.005590277777777777</v>
      </c>
      <c r="H10" s="16"/>
      <c r="I10" s="16"/>
      <c r="J10" s="16">
        <v>0.0021412037037037038</v>
      </c>
      <c r="K10" s="16"/>
      <c r="L10" s="16"/>
      <c r="M10" s="16"/>
      <c r="N10" s="16"/>
      <c r="O10" s="16"/>
      <c r="P10" s="16"/>
      <c r="Q10" s="16">
        <v>0.009375</v>
      </c>
      <c r="R10" s="16">
        <v>0.000925925925925926</v>
      </c>
      <c r="S10" s="16"/>
      <c r="T10" s="16">
        <v>0.002662037037037037</v>
      </c>
      <c r="U10" s="16"/>
      <c r="V10" s="17">
        <f>COUNT(F10:U10)*900</f>
        <v>5400</v>
      </c>
      <c r="W10" s="12"/>
    </row>
    <row r="11" spans="1:23" s="18" customFormat="1" ht="19.5" customHeight="1">
      <c r="A11" s="13" t="s">
        <v>50</v>
      </c>
      <c r="B11" s="14" t="s">
        <v>51</v>
      </c>
      <c r="C11" s="15" t="s">
        <v>30</v>
      </c>
      <c r="D11" s="15" t="s">
        <v>46</v>
      </c>
      <c r="E11" s="15">
        <v>1957</v>
      </c>
      <c r="F11" s="16"/>
      <c r="G11" s="16"/>
      <c r="H11" s="16">
        <v>0.0009490740740740741</v>
      </c>
      <c r="I11" s="16">
        <v>0.0004606481481481482</v>
      </c>
      <c r="J11" s="16">
        <v>0.0008449074074074075</v>
      </c>
      <c r="K11" s="16">
        <v>0.004027777777777778</v>
      </c>
      <c r="L11" s="16">
        <v>0.0009837962962962964</v>
      </c>
      <c r="M11" s="16">
        <v>0.0020486111111111113</v>
      </c>
      <c r="N11" s="16">
        <v>0.0020601851851851853</v>
      </c>
      <c r="O11" s="16">
        <v>0.00037037037037037035</v>
      </c>
      <c r="P11" s="16">
        <v>0.0010069444444444444</v>
      </c>
      <c r="Q11" s="16">
        <v>0.004513888888888889</v>
      </c>
      <c r="R11" s="16">
        <v>0.0004050925925925926</v>
      </c>
      <c r="S11" s="16">
        <v>0.0022453703703703702</v>
      </c>
      <c r="T11" s="16"/>
      <c r="U11" s="16">
        <v>0.0004398148148148148</v>
      </c>
      <c r="V11" s="17">
        <f>COUNT(F11:U11)*900</f>
        <v>11700</v>
      </c>
      <c r="W11" s="12"/>
    </row>
    <row r="12" spans="1:23" s="18" customFormat="1" ht="19.5" customHeight="1">
      <c r="A12" s="13" t="s">
        <v>52</v>
      </c>
      <c r="B12" s="14" t="s">
        <v>53</v>
      </c>
      <c r="C12" s="15" t="s">
        <v>30</v>
      </c>
      <c r="D12" s="15" t="s">
        <v>31</v>
      </c>
      <c r="E12" s="15">
        <v>1953</v>
      </c>
      <c r="F12" s="16">
        <v>0.009375</v>
      </c>
      <c r="G12" s="16">
        <v>0.002546296296296296</v>
      </c>
      <c r="H12" s="16"/>
      <c r="I12" s="16"/>
      <c r="J12" s="16">
        <v>0.0009837962962962964</v>
      </c>
      <c r="K12" s="16">
        <v>0.00462962962962963</v>
      </c>
      <c r="L12" s="16">
        <v>0.0011111111111111111</v>
      </c>
      <c r="M12" s="16"/>
      <c r="N12" s="16">
        <v>0.0026041666666666665</v>
      </c>
      <c r="O12" s="16"/>
      <c r="P12" s="16"/>
      <c r="Q12" s="16">
        <v>0.005613425925925927</v>
      </c>
      <c r="R12" s="16"/>
      <c r="S12" s="16">
        <v>0.002777777777777778</v>
      </c>
      <c r="T12" s="16">
        <v>0.0021412037037037038</v>
      </c>
      <c r="U12" s="16"/>
      <c r="V12" s="17">
        <f>COUNT(F12:U12)*900</f>
        <v>8100</v>
      </c>
      <c r="W12" s="19"/>
    </row>
    <row r="13" spans="1:23" s="18" customFormat="1" ht="19.5" customHeight="1">
      <c r="A13" s="13" t="s">
        <v>54</v>
      </c>
      <c r="B13" s="14" t="s">
        <v>55</v>
      </c>
      <c r="C13" s="15" t="s">
        <v>30</v>
      </c>
      <c r="D13" s="15" t="s">
        <v>34</v>
      </c>
      <c r="E13" s="15">
        <v>1940</v>
      </c>
      <c r="F13" s="16"/>
      <c r="G13" s="16"/>
      <c r="H13" s="16"/>
      <c r="I13" s="16"/>
      <c r="J13" s="16">
        <v>0.0009837962962962964</v>
      </c>
      <c r="K13" s="16"/>
      <c r="L13" s="16">
        <v>0.0012152777777777778</v>
      </c>
      <c r="M13" s="16"/>
      <c r="N13" s="16">
        <v>0.002372685185185185</v>
      </c>
      <c r="O13" s="16"/>
      <c r="P13" s="16"/>
      <c r="Q13" s="16">
        <v>0.0052662037037037035</v>
      </c>
      <c r="R13" s="16"/>
      <c r="S13" s="16"/>
      <c r="T13" s="16">
        <v>0.002199074074074074</v>
      </c>
      <c r="U13" s="16"/>
      <c r="V13" s="17">
        <f>COUNT(F13:U13)*900</f>
        <v>4500</v>
      </c>
      <c r="W13" s="19"/>
    </row>
    <row r="14" spans="1:23" s="18" customFormat="1" ht="19.5" customHeight="1">
      <c r="A14" s="13" t="s">
        <v>56</v>
      </c>
      <c r="B14" s="14" t="s">
        <v>57</v>
      </c>
      <c r="C14" s="15" t="s">
        <v>30</v>
      </c>
      <c r="D14" s="15" t="s">
        <v>58</v>
      </c>
      <c r="E14" s="15">
        <v>1980</v>
      </c>
      <c r="F14" s="16">
        <v>0.01099537037037037</v>
      </c>
      <c r="G14" s="16">
        <v>0.002835648148148148</v>
      </c>
      <c r="H14" s="16"/>
      <c r="I14" s="16">
        <v>0.0004976851851851852</v>
      </c>
      <c r="J14" s="16"/>
      <c r="K14" s="16"/>
      <c r="L14" s="16">
        <v>0.0012268518518518518</v>
      </c>
      <c r="M14" s="16"/>
      <c r="N14" s="16">
        <v>0.002835648148148148</v>
      </c>
      <c r="O14" s="16"/>
      <c r="P14" s="16">
        <v>0.0011342592592592591</v>
      </c>
      <c r="Q14" s="16">
        <v>0.00619212962962963</v>
      </c>
      <c r="R14" s="16"/>
      <c r="S14" s="16">
        <v>0.002546296296296296</v>
      </c>
      <c r="T14" s="16"/>
      <c r="U14" s="16"/>
      <c r="V14" s="17">
        <f>COUNT(F14:U14)*900</f>
        <v>7200</v>
      </c>
      <c r="W14" s="19"/>
    </row>
    <row r="15" spans="1:23" s="18" customFormat="1" ht="19.5" customHeight="1">
      <c r="A15" s="13" t="s">
        <v>59</v>
      </c>
      <c r="B15" s="14" t="s">
        <v>60</v>
      </c>
      <c r="C15" s="15" t="s">
        <v>30</v>
      </c>
      <c r="D15" s="15" t="s">
        <v>38</v>
      </c>
      <c r="E15" s="15">
        <v>1982</v>
      </c>
      <c r="F15" s="16">
        <v>0.008275462962962964</v>
      </c>
      <c r="G15" s="16"/>
      <c r="H15" s="16">
        <v>0.000925925925925926</v>
      </c>
      <c r="I15" s="16"/>
      <c r="J15" s="16"/>
      <c r="K15" s="16"/>
      <c r="L15" s="16"/>
      <c r="M15" s="16">
        <v>0.002025462962962963</v>
      </c>
      <c r="N15" s="16"/>
      <c r="O15" s="16"/>
      <c r="P15" s="16"/>
      <c r="Q15" s="16">
        <v>0.0045138888888888885</v>
      </c>
      <c r="R15" s="16"/>
      <c r="S15" s="16"/>
      <c r="T15" s="16"/>
      <c r="U15" s="16"/>
      <c r="V15" s="17">
        <f>COUNT(F15:U15)*900</f>
        <v>3600</v>
      </c>
      <c r="W15" s="19"/>
    </row>
    <row r="16" spans="1:23" s="18" customFormat="1" ht="19.5" customHeight="1">
      <c r="A16" s="13" t="s">
        <v>61</v>
      </c>
      <c r="B16" s="14" t="s">
        <v>62</v>
      </c>
      <c r="C16" s="15" t="s">
        <v>37</v>
      </c>
      <c r="D16" s="15" t="s">
        <v>63</v>
      </c>
      <c r="E16" s="15">
        <v>1988</v>
      </c>
      <c r="F16" s="16"/>
      <c r="G16" s="16"/>
      <c r="H16" s="16"/>
      <c r="I16" s="16">
        <v>0.0005555555555555556</v>
      </c>
      <c r="J16" s="16"/>
      <c r="K16" s="16"/>
      <c r="L16" s="16"/>
      <c r="M16" s="16"/>
      <c r="N16" s="16"/>
      <c r="O16" s="16">
        <v>0.0004166666666666667</v>
      </c>
      <c r="P16" s="16">
        <v>0.0012152777777777778</v>
      </c>
      <c r="Q16" s="16"/>
      <c r="R16" s="16"/>
      <c r="S16" s="16">
        <v>0.002662037037037037</v>
      </c>
      <c r="T16" s="16"/>
      <c r="U16" s="16"/>
      <c r="V16" s="17">
        <f>COUNT(F16:U16)*900</f>
        <v>3600</v>
      </c>
      <c r="W16" s="19"/>
    </row>
    <row r="17" spans="1:23" s="18" customFormat="1" ht="19.5" customHeight="1">
      <c r="A17" s="13" t="s">
        <v>64</v>
      </c>
      <c r="B17" s="14" t="s">
        <v>65</v>
      </c>
      <c r="C17" s="15" t="s">
        <v>30</v>
      </c>
      <c r="D17" s="15" t="s">
        <v>58</v>
      </c>
      <c r="E17" s="15">
        <v>1978</v>
      </c>
      <c r="F17" s="16">
        <v>0.008564814814814815</v>
      </c>
      <c r="G17" s="16"/>
      <c r="H17" s="16"/>
      <c r="I17" s="16"/>
      <c r="J17" s="16"/>
      <c r="K17" s="16">
        <v>0.004166666666666667</v>
      </c>
      <c r="L17" s="16">
        <v>0.001099537037037037</v>
      </c>
      <c r="M17" s="16"/>
      <c r="N17" s="16"/>
      <c r="O17" s="16"/>
      <c r="P17" s="16"/>
      <c r="Q17" s="16">
        <v>0.00474537037037037</v>
      </c>
      <c r="R17" s="16"/>
      <c r="S17" s="16">
        <v>0.002372685185185185</v>
      </c>
      <c r="T17" s="16">
        <v>0.001967592592592593</v>
      </c>
      <c r="U17" s="16"/>
      <c r="V17" s="17">
        <f>COUNT(F17:U17)*900</f>
        <v>5400</v>
      </c>
      <c r="W17" s="19"/>
    </row>
    <row r="18" spans="1:23" s="18" customFormat="1" ht="19.5" customHeight="1">
      <c r="A18" s="13" t="s">
        <v>66</v>
      </c>
      <c r="B18" s="14" t="s">
        <v>67</v>
      </c>
      <c r="C18" s="15" t="s">
        <v>37</v>
      </c>
      <c r="D18" s="15" t="s">
        <v>68</v>
      </c>
      <c r="E18" s="15">
        <v>1974</v>
      </c>
      <c r="F18" s="16"/>
      <c r="G18" s="16"/>
      <c r="H18" s="16"/>
      <c r="I18" s="16"/>
      <c r="J18" s="16"/>
      <c r="K18" s="16">
        <v>0.003935185185185186</v>
      </c>
      <c r="L18" s="16"/>
      <c r="M18" s="16"/>
      <c r="N18" s="16">
        <v>0.0021412037037037038</v>
      </c>
      <c r="O18" s="16">
        <v>0.0003877314814814815</v>
      </c>
      <c r="P18" s="16"/>
      <c r="Q18" s="16">
        <v>0.00474537037037037</v>
      </c>
      <c r="R18" s="16"/>
      <c r="S18" s="16"/>
      <c r="T18" s="16">
        <v>0.0018518518518518517</v>
      </c>
      <c r="U18" s="16"/>
      <c r="V18" s="17">
        <f>COUNT(F18:U18)*900</f>
        <v>4500</v>
      </c>
      <c r="W18" s="19"/>
    </row>
    <row r="19" spans="1:23" s="18" customFormat="1" ht="19.5" customHeight="1">
      <c r="A19" s="13" t="s">
        <v>69</v>
      </c>
      <c r="B19" s="14" t="s">
        <v>70</v>
      </c>
      <c r="C19" s="15" t="s">
        <v>30</v>
      </c>
      <c r="D19" s="15" t="s">
        <v>63</v>
      </c>
      <c r="E19" s="15">
        <v>1988</v>
      </c>
      <c r="F19" s="16"/>
      <c r="G19" s="16"/>
      <c r="H19" s="16">
        <v>0.0012731481481481483</v>
      </c>
      <c r="I19" s="16">
        <v>0.00048611111111111104</v>
      </c>
      <c r="J19" s="16">
        <v>0.0010416666666666667</v>
      </c>
      <c r="K19" s="16">
        <v>0.004861111111111111</v>
      </c>
      <c r="L19" s="16"/>
      <c r="M19" s="16"/>
      <c r="N19" s="16"/>
      <c r="O19" s="16">
        <v>0.00042824074074074075</v>
      </c>
      <c r="P19" s="16">
        <v>0.0011574074074074073</v>
      </c>
      <c r="Q19" s="16"/>
      <c r="R19" s="16"/>
      <c r="S19" s="16"/>
      <c r="T19" s="16">
        <v>0.0024305555555555556</v>
      </c>
      <c r="U19" s="16">
        <v>0.0005324074074074074</v>
      </c>
      <c r="V19" s="17">
        <f>COUNT(F19:U19)*900</f>
        <v>7200</v>
      </c>
      <c r="W19" s="19"/>
    </row>
    <row r="20" spans="1:23" s="18" customFormat="1" ht="19.5" customHeight="1">
      <c r="A20" s="13" t="s">
        <v>71</v>
      </c>
      <c r="B20" s="14" t="s">
        <v>72</v>
      </c>
      <c r="C20" s="15" t="s">
        <v>37</v>
      </c>
      <c r="D20" s="15" t="s">
        <v>63</v>
      </c>
      <c r="E20" s="15">
        <v>1988</v>
      </c>
      <c r="F20" s="16">
        <v>0.010937500000000001</v>
      </c>
      <c r="G20" s="16">
        <v>0.0031249999999999997</v>
      </c>
      <c r="H20" s="16">
        <v>0.00125</v>
      </c>
      <c r="I20" s="16"/>
      <c r="J20" s="16">
        <v>0.0011226851851851851</v>
      </c>
      <c r="K20" s="16">
        <v>0.005208333333333333</v>
      </c>
      <c r="L20" s="16"/>
      <c r="M20" s="16">
        <v>0.002777777777777778</v>
      </c>
      <c r="N20" s="16">
        <v>0.002546296296296296</v>
      </c>
      <c r="O20" s="16">
        <v>0.00048611111111111104</v>
      </c>
      <c r="P20" s="16"/>
      <c r="Q20" s="16">
        <v>0.005555555555555556</v>
      </c>
      <c r="R20" s="16">
        <v>0.0005324074074074074</v>
      </c>
      <c r="S20" s="16">
        <v>0.003009259259259259</v>
      </c>
      <c r="T20" s="16">
        <v>0.002314814814814815</v>
      </c>
      <c r="U20" s="16"/>
      <c r="V20" s="17">
        <f>COUNT(F20:U20)*900</f>
        <v>10800</v>
      </c>
      <c r="W20" s="19"/>
    </row>
    <row r="21" spans="1:23" s="18" customFormat="1" ht="19.5" customHeight="1">
      <c r="A21" s="13" t="s">
        <v>73</v>
      </c>
      <c r="B21" s="14" t="s">
        <v>74</v>
      </c>
      <c r="C21" s="15" t="s">
        <v>30</v>
      </c>
      <c r="D21" s="15" t="s">
        <v>68</v>
      </c>
      <c r="E21" s="15">
        <v>1972</v>
      </c>
      <c r="F21" s="16"/>
      <c r="G21" s="16"/>
      <c r="H21" s="16"/>
      <c r="I21" s="16"/>
      <c r="J21" s="16"/>
      <c r="K21" s="16">
        <v>0.0036458333333333334</v>
      </c>
      <c r="L21" s="16"/>
      <c r="M21" s="16">
        <v>0.0019212962962962964</v>
      </c>
      <c r="N21" s="16">
        <v>0.0019097222222222222</v>
      </c>
      <c r="O21" s="16"/>
      <c r="P21" s="16"/>
      <c r="Q21" s="16">
        <v>0.004340277777777778</v>
      </c>
      <c r="R21" s="16">
        <v>0.00034722222222222224</v>
      </c>
      <c r="S21" s="16"/>
      <c r="T21" s="16"/>
      <c r="U21" s="16"/>
      <c r="V21" s="17">
        <f>COUNT(F21:U21)*900</f>
        <v>4500</v>
      </c>
      <c r="W21" s="19"/>
    </row>
    <row r="22" spans="1:23" s="18" customFormat="1" ht="19.5" customHeight="1">
      <c r="A22" s="13" t="s">
        <v>75</v>
      </c>
      <c r="B22" s="14" t="s">
        <v>76</v>
      </c>
      <c r="C22" s="20" t="s">
        <v>30</v>
      </c>
      <c r="D22" s="15" t="s">
        <v>46</v>
      </c>
      <c r="E22" s="15">
        <v>1961</v>
      </c>
      <c r="F22" s="16">
        <v>0.010416666666666666</v>
      </c>
      <c r="G22" s="16">
        <v>0.003472222222222222</v>
      </c>
      <c r="H22" s="16">
        <v>0.0012731481481481483</v>
      </c>
      <c r="I22" s="16">
        <v>0.0005324074074074074</v>
      </c>
      <c r="J22" s="16">
        <v>0.0010416666666666667</v>
      </c>
      <c r="K22" s="16">
        <v>0.004861111111111111</v>
      </c>
      <c r="L22" s="21">
        <v>0.0015624999999999999</v>
      </c>
      <c r="M22" s="16">
        <v>0.002893518518518519</v>
      </c>
      <c r="N22" s="16">
        <v>0.002777777777777778</v>
      </c>
      <c r="O22" s="16">
        <v>0.00042824074074074075</v>
      </c>
      <c r="P22" s="16">
        <v>0.0012731481481481483</v>
      </c>
      <c r="Q22" s="16">
        <v>0.005555555555555556</v>
      </c>
      <c r="R22" s="16">
        <v>0.000636574074074074</v>
      </c>
      <c r="S22" s="16">
        <v>0.0032407407407407406</v>
      </c>
      <c r="T22" s="16">
        <v>0.002314814814814815</v>
      </c>
      <c r="U22" s="16">
        <v>0.0005324074074074074</v>
      </c>
      <c r="V22" s="17">
        <f>COUNT(F22:U22)*900</f>
        <v>14400</v>
      </c>
      <c r="W22" s="19"/>
    </row>
    <row r="23" spans="1:23" s="18" customFormat="1" ht="19.5" customHeight="1">
      <c r="A23" s="13" t="s">
        <v>77</v>
      </c>
      <c r="B23" s="14" t="s">
        <v>78</v>
      </c>
      <c r="C23" s="20" t="s">
        <v>30</v>
      </c>
      <c r="D23" s="15" t="s">
        <v>38</v>
      </c>
      <c r="E23" s="15">
        <v>1983</v>
      </c>
      <c r="F23" s="16"/>
      <c r="G23" s="16"/>
      <c r="H23" s="16"/>
      <c r="I23" s="16">
        <v>0.0004861111111111111</v>
      </c>
      <c r="J23" s="16">
        <v>0.0009490740740740741</v>
      </c>
      <c r="K23" s="16"/>
      <c r="L23" s="21"/>
      <c r="M23" s="16">
        <v>0.0023148148148148147</v>
      </c>
      <c r="N23" s="16"/>
      <c r="O23" s="16"/>
      <c r="P23" s="16">
        <v>0.001099537037037037</v>
      </c>
      <c r="Q23" s="16"/>
      <c r="R23" s="16"/>
      <c r="S23" s="16">
        <v>0.0023148148148148147</v>
      </c>
      <c r="T23" s="16">
        <v>0.0020833333333333333</v>
      </c>
      <c r="U23" s="16"/>
      <c r="V23" s="17">
        <f>COUNT(F23:U23)*900</f>
        <v>5400</v>
      </c>
      <c r="W23" s="19"/>
    </row>
    <row r="24" spans="1:22" ht="12.75">
      <c r="A24" s="13" t="s">
        <v>79</v>
      </c>
      <c r="B24" s="14"/>
      <c r="C24" s="20"/>
      <c r="D24" s="15"/>
      <c r="E24" s="15"/>
      <c r="F24" s="16"/>
      <c r="G24" s="16"/>
      <c r="H24" s="16"/>
      <c r="I24" s="16"/>
      <c r="J24" s="16"/>
      <c r="K24" s="16"/>
      <c r="L24" s="21"/>
      <c r="M24" s="16"/>
      <c r="N24" s="16"/>
      <c r="O24" s="16"/>
      <c r="P24" s="16"/>
      <c r="Q24" s="16"/>
      <c r="R24" s="16"/>
      <c r="S24" s="16"/>
      <c r="T24" s="16"/>
      <c r="U24" s="16"/>
      <c r="V24" s="17">
        <f>COUNT(F24:U24)*900</f>
        <v>0</v>
      </c>
    </row>
    <row r="25" spans="1:22" ht="12.75">
      <c r="A25" s="13" t="s">
        <v>80</v>
      </c>
      <c r="B25" s="14"/>
      <c r="C25" s="20"/>
      <c r="D25" s="15"/>
      <c r="E25" s="15"/>
      <c r="F25" s="16"/>
      <c r="G25" s="16"/>
      <c r="H25" s="16"/>
      <c r="I25" s="16"/>
      <c r="J25" s="16"/>
      <c r="K25" s="16"/>
      <c r="L25" s="21"/>
      <c r="M25" s="16"/>
      <c r="N25" s="16"/>
      <c r="O25" s="16"/>
      <c r="P25" s="16"/>
      <c r="Q25" s="16"/>
      <c r="R25" s="16"/>
      <c r="S25" s="16"/>
      <c r="T25" s="16"/>
      <c r="U25" s="16"/>
      <c r="V25" s="17">
        <f>COUNT(F25:U25)*900</f>
        <v>0</v>
      </c>
    </row>
    <row r="26" spans="1:22" ht="12.75">
      <c r="A26" s="13" t="s">
        <v>81</v>
      </c>
      <c r="B26" s="14"/>
      <c r="C26" s="20"/>
      <c r="D26" s="15"/>
      <c r="E26" s="15"/>
      <c r="F26" s="16"/>
      <c r="G26" s="16"/>
      <c r="H26" s="16"/>
      <c r="I26" s="16"/>
      <c r="J26" s="16"/>
      <c r="K26" s="16"/>
      <c r="L26" s="21"/>
      <c r="M26" s="16"/>
      <c r="N26" s="16"/>
      <c r="O26" s="16"/>
      <c r="P26" s="16"/>
      <c r="Q26" s="16"/>
      <c r="R26" s="16"/>
      <c r="S26" s="16"/>
      <c r="T26" s="16"/>
      <c r="U26" s="16"/>
      <c r="V26" s="17">
        <f>COUNT(F26:U26)*900</f>
        <v>0</v>
      </c>
    </row>
    <row r="27" spans="1:22" ht="12.75">
      <c r="A27" s="13" t="s">
        <v>82</v>
      </c>
      <c r="B27" s="14"/>
      <c r="C27" s="20"/>
      <c r="D27" s="15"/>
      <c r="E27" s="15"/>
      <c r="F27" s="16"/>
      <c r="G27" s="16"/>
      <c r="H27" s="16"/>
      <c r="I27" s="16"/>
      <c r="J27" s="16"/>
      <c r="K27" s="16"/>
      <c r="L27" s="21"/>
      <c r="M27" s="16"/>
      <c r="N27" s="16"/>
      <c r="O27" s="16"/>
      <c r="P27" s="16"/>
      <c r="Q27" s="16"/>
      <c r="R27" s="16"/>
      <c r="S27" s="16"/>
      <c r="T27" s="16"/>
      <c r="U27" s="16"/>
      <c r="V27" s="17">
        <f>COUNT(F27:U27)*900</f>
        <v>0</v>
      </c>
    </row>
    <row r="28" spans="1:22" ht="12.75">
      <c r="A28" s="13" t="s">
        <v>83</v>
      </c>
      <c r="B28" s="14"/>
      <c r="C28" s="20"/>
      <c r="D28" s="15"/>
      <c r="E28" s="15"/>
      <c r="F28" s="16"/>
      <c r="G28" s="16"/>
      <c r="H28" s="16"/>
      <c r="I28" s="16"/>
      <c r="J28" s="16"/>
      <c r="K28" s="16"/>
      <c r="L28" s="21"/>
      <c r="M28" s="16"/>
      <c r="N28" s="16"/>
      <c r="O28" s="16"/>
      <c r="P28" s="16"/>
      <c r="Q28" s="16"/>
      <c r="R28" s="16"/>
      <c r="S28" s="16"/>
      <c r="T28" s="16"/>
      <c r="U28" s="16"/>
      <c r="V28" s="17">
        <f>COUNT(F28:U28)*900</f>
        <v>0</v>
      </c>
    </row>
    <row r="29" spans="1:22" ht="12.75">
      <c r="A29" s="13" t="s">
        <v>84</v>
      </c>
      <c r="B29" s="14"/>
      <c r="C29" s="20"/>
      <c r="D29" s="15"/>
      <c r="E29" s="15"/>
      <c r="F29" s="16"/>
      <c r="G29" s="16"/>
      <c r="H29" s="16"/>
      <c r="I29" s="16"/>
      <c r="J29" s="16"/>
      <c r="K29" s="16"/>
      <c r="L29" s="21"/>
      <c r="M29" s="16"/>
      <c r="N29" s="16"/>
      <c r="O29" s="16"/>
      <c r="P29" s="16"/>
      <c r="Q29" s="16"/>
      <c r="R29" s="16"/>
      <c r="S29" s="16"/>
      <c r="T29" s="16"/>
      <c r="U29" s="16"/>
      <c r="V29" s="17">
        <f>COUNT(F29:U29)*900</f>
        <v>0</v>
      </c>
    </row>
    <row r="30" spans="1:22" ht="12.75">
      <c r="A30" s="13" t="s">
        <v>85</v>
      </c>
      <c r="B30" s="14"/>
      <c r="C30" s="20"/>
      <c r="D30" s="15"/>
      <c r="E30" s="15"/>
      <c r="F30" s="16"/>
      <c r="G30" s="16"/>
      <c r="H30" s="16"/>
      <c r="I30" s="16"/>
      <c r="J30" s="16"/>
      <c r="K30" s="16"/>
      <c r="L30" s="21"/>
      <c r="M30" s="16"/>
      <c r="N30" s="16"/>
      <c r="O30" s="16"/>
      <c r="P30" s="16"/>
      <c r="Q30" s="16"/>
      <c r="R30" s="16"/>
      <c r="S30" s="16"/>
      <c r="T30" s="16"/>
      <c r="U30" s="16"/>
      <c r="V30" s="17">
        <f>COUNT(F30:U30)*900</f>
        <v>0</v>
      </c>
    </row>
    <row r="31" spans="1:22" ht="12.75">
      <c r="A31" s="13" t="s">
        <v>86</v>
      </c>
      <c r="B31" s="14"/>
      <c r="C31" s="20"/>
      <c r="D31" s="15"/>
      <c r="E31" s="15"/>
      <c r="F31" s="16"/>
      <c r="G31" s="16"/>
      <c r="H31" s="16"/>
      <c r="I31" s="16"/>
      <c r="J31" s="16"/>
      <c r="K31" s="16"/>
      <c r="L31" s="21"/>
      <c r="M31" s="16"/>
      <c r="N31" s="16"/>
      <c r="O31" s="16"/>
      <c r="P31" s="16"/>
      <c r="Q31" s="16"/>
      <c r="R31" s="16"/>
      <c r="S31" s="16"/>
      <c r="T31" s="16"/>
      <c r="U31" s="16"/>
      <c r="V31" s="17">
        <f>COUNT(F31:U31)*900</f>
        <v>0</v>
      </c>
    </row>
  </sheetData>
  <sheetProtection selectLockedCells="1" selectUnlockedCells="1"/>
  <mergeCells count="10">
    <mergeCell ref="A1:V1"/>
    <mergeCell ref="A2:A3"/>
    <mergeCell ref="B2:B3"/>
    <mergeCell ref="C2:C3"/>
    <mergeCell ref="D2:D3"/>
    <mergeCell ref="E2:E3"/>
    <mergeCell ref="G2:J2"/>
    <mergeCell ref="K2:M2"/>
    <mergeCell ref="N2:P2"/>
    <mergeCell ref="Q2:U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Attila Miklós</cp:lastModifiedBy>
  <dcterms:modified xsi:type="dcterms:W3CDTF">2016-02-13T17:17:09Z</dcterms:modified>
  <cp:category/>
  <cp:version/>
  <cp:contentType/>
  <cp:contentStatus/>
  <cp:revision>2</cp:revision>
</cp:coreProperties>
</file>